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'Sheet1'!$A:$C</definedName>
  </definedNames>
  <calcPr fullCalcOnLoad="1"/>
</workbook>
</file>

<file path=xl/sharedStrings.xml><?xml version="1.0" encoding="utf-8"?>
<sst xmlns="http://schemas.openxmlformats.org/spreadsheetml/2006/main" count="76" uniqueCount="71">
  <si>
    <t>Plot Location</t>
  </si>
  <si>
    <t>Surname</t>
  </si>
  <si>
    <t>Given Names</t>
  </si>
  <si>
    <t>Place of Birth</t>
  </si>
  <si>
    <t>Date of Birth</t>
  </si>
  <si>
    <t>Place of Death</t>
  </si>
  <si>
    <t>Date of Death (English)</t>
  </si>
  <si>
    <t>Date of Death (Hebrew)</t>
  </si>
  <si>
    <t>Age at Death</t>
  </si>
  <si>
    <t>Photo Filename</t>
  </si>
  <si>
    <t>Comments Notes</t>
  </si>
  <si>
    <t>Shabetai</t>
  </si>
  <si>
    <t>Greenberg</t>
  </si>
  <si>
    <t>Alter</t>
  </si>
  <si>
    <t>Rotheim</t>
  </si>
  <si>
    <t>Bennett</t>
  </si>
  <si>
    <t>Cohen</t>
  </si>
  <si>
    <t>Taicz</t>
  </si>
  <si>
    <t>Roseman</t>
  </si>
  <si>
    <t>Krasik</t>
  </si>
  <si>
    <t>Ross</t>
  </si>
  <si>
    <t>Neumann</t>
  </si>
  <si>
    <t>Hechter</t>
  </si>
  <si>
    <t>Karen Joy</t>
  </si>
  <si>
    <t>Rose Siegal</t>
  </si>
  <si>
    <t>Aaron Jacob</t>
  </si>
  <si>
    <t>Michael J</t>
  </si>
  <si>
    <t xml:space="preserve">Gerold </t>
  </si>
  <si>
    <t>Helen</t>
  </si>
  <si>
    <t>Roger</t>
  </si>
  <si>
    <t>Sonia Lymon</t>
  </si>
  <si>
    <t>Mollie</t>
  </si>
  <si>
    <t>Erwin</t>
  </si>
  <si>
    <t>Lottie Eva</t>
  </si>
  <si>
    <t>Oscar</t>
  </si>
  <si>
    <t>D-475</t>
  </si>
  <si>
    <t>E-472</t>
  </si>
  <si>
    <t>E-473</t>
  </si>
  <si>
    <t>E-477/1</t>
  </si>
  <si>
    <t>F-475</t>
  </si>
  <si>
    <t>H-471</t>
  </si>
  <si>
    <t>I-470</t>
  </si>
  <si>
    <t>I-476</t>
  </si>
  <si>
    <t>I-477</t>
  </si>
  <si>
    <t>K-463</t>
  </si>
  <si>
    <t>K-476</t>
  </si>
  <si>
    <t>K-477</t>
  </si>
  <si>
    <t>O-476</t>
  </si>
  <si>
    <t>O-477</t>
  </si>
  <si>
    <t>P-477</t>
  </si>
  <si>
    <t>infant</t>
  </si>
  <si>
    <t>Morris Nathan</t>
  </si>
  <si>
    <t>Sylvia Leighton</t>
  </si>
  <si>
    <t>No stone</t>
  </si>
  <si>
    <t>18 Elul 5762</t>
  </si>
  <si>
    <t xml:space="preserve">Edward </t>
  </si>
  <si>
    <t>Scientist</t>
  </si>
  <si>
    <t>dob: 19 Sivan 5704</t>
  </si>
  <si>
    <t>&lt;1</t>
  </si>
  <si>
    <t>BethShalomcemetery\D-475.jpg</t>
  </si>
  <si>
    <t>BethShalomcemetery\E-472-473.jpg</t>
  </si>
  <si>
    <t>BethShalomcemetery\E-477-1.jpg</t>
  </si>
  <si>
    <t>BethShalomcemetery\F-475.jpg</t>
  </si>
  <si>
    <t>BethShalomcemetery\H-471.jpg</t>
  </si>
  <si>
    <t>BethShalomcemetery\I-470.jpg</t>
  </si>
  <si>
    <t>BethShalomcemetery\I-477.jpg</t>
  </si>
  <si>
    <t>BethShalomcemetery\K-463.jpg</t>
  </si>
  <si>
    <t>BethShalomcemetery\K-476.jpg</t>
  </si>
  <si>
    <t>BethShalomcemetery\O-476.jpg</t>
  </si>
  <si>
    <t>BethShalomcemetery\O-477.jpg</t>
  </si>
  <si>
    <t>BethShalomcemetery\P-477.jpg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</si>
</sst>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[$-409]d\-mmm\-yyyy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3" fillId="0" borderId="0" xfId="20" applyAlignment="1">
      <alignment/>
    </xf>
    <xf numFmtId="0" fontId="3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BethShalomcemetery/D-475.jpg" TargetMode="External" /><Relationship Id="rId2" Type="http://schemas.openxmlformats.org/officeDocument/2006/relationships/hyperlink" Target="BethShalomcemetery/E-472-473.jpg" TargetMode="External" /><Relationship Id="rId3" Type="http://schemas.openxmlformats.org/officeDocument/2006/relationships/hyperlink" Target="BethShalomcemetery/E-472-473.jpg" TargetMode="External" /><Relationship Id="rId4" Type="http://schemas.openxmlformats.org/officeDocument/2006/relationships/hyperlink" Target="BethShalomcemetery/E-477-1.jpg" TargetMode="External" /><Relationship Id="rId5" Type="http://schemas.openxmlformats.org/officeDocument/2006/relationships/hyperlink" Target="BethShalomcemetery/F-475.jpg" TargetMode="External" /><Relationship Id="rId6" Type="http://schemas.openxmlformats.org/officeDocument/2006/relationships/hyperlink" Target="BethShalomcemetery/H-471.jpg" TargetMode="External" /><Relationship Id="rId7" Type="http://schemas.openxmlformats.org/officeDocument/2006/relationships/hyperlink" Target="BethShalomcemetery/I-470.jpg" TargetMode="External" /><Relationship Id="rId8" Type="http://schemas.openxmlformats.org/officeDocument/2006/relationships/hyperlink" Target="BethShalomcemetery/I-477.jpg" TargetMode="External" /><Relationship Id="rId9" Type="http://schemas.openxmlformats.org/officeDocument/2006/relationships/hyperlink" Target="BethShalomcemetery/K-463.jpg" TargetMode="External" /><Relationship Id="rId10" Type="http://schemas.openxmlformats.org/officeDocument/2006/relationships/hyperlink" Target="BethShalomcemetery/K-476.jpg" TargetMode="External" /><Relationship Id="rId11" Type="http://schemas.openxmlformats.org/officeDocument/2006/relationships/hyperlink" Target="BethShalomcemetery/K-476.jpg" TargetMode="External" /><Relationship Id="rId12" Type="http://schemas.openxmlformats.org/officeDocument/2006/relationships/hyperlink" Target="BethShalomcemetery/O-476.jpg" TargetMode="External" /><Relationship Id="rId13" Type="http://schemas.openxmlformats.org/officeDocument/2006/relationships/hyperlink" Target="BethShalomcemetery/O-477.jpg" TargetMode="External" /><Relationship Id="rId14" Type="http://schemas.openxmlformats.org/officeDocument/2006/relationships/hyperlink" Target="BethShalomcemetery/P-477.jpg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B1">
      <selection activeCell="J16" sqref="J16"/>
    </sheetView>
  </sheetViews>
  <sheetFormatPr defaultColWidth="9.140625" defaultRowHeight="12.75"/>
  <cols>
    <col min="1" max="1" width="12.28125" style="0" customWidth="1"/>
    <col min="2" max="2" width="14.00390625" style="0" customWidth="1"/>
    <col min="3" max="3" width="12.8515625" style="0" customWidth="1"/>
    <col min="4" max="4" width="12.00390625" style="0" customWidth="1"/>
    <col min="5" max="5" width="11.140625" style="0" customWidth="1"/>
    <col min="6" max="6" width="13.140625" style="7" customWidth="1"/>
    <col min="7" max="7" width="12.28125" style="0" customWidth="1"/>
    <col min="8" max="8" width="11.8515625" style="0" customWidth="1"/>
    <col min="10" max="10" width="31.28125" style="0" customWidth="1"/>
    <col min="11" max="11" width="19.57421875" style="0" customWidth="1"/>
  </cols>
  <sheetData>
    <row r="1" spans="1:11" s="1" customFormat="1" ht="39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0" ht="12.75">
      <c r="A2" s="4" t="s">
        <v>35</v>
      </c>
      <c r="B2" s="2" t="s">
        <v>11</v>
      </c>
      <c r="C2" s="4" t="s">
        <v>23</v>
      </c>
      <c r="E2" s="10">
        <v>20525</v>
      </c>
      <c r="G2" s="11">
        <v>36660</v>
      </c>
      <c r="I2" s="5">
        <f>(G2-E2)/365.25</f>
        <v>44.17522245037645</v>
      </c>
      <c r="J2" s="13" t="s">
        <v>59</v>
      </c>
    </row>
    <row r="3" spans="1:10" ht="12.75">
      <c r="A3" s="3" t="s">
        <v>36</v>
      </c>
      <c r="B3" s="3" t="s">
        <v>12</v>
      </c>
      <c r="C3" s="3" t="s">
        <v>51</v>
      </c>
      <c r="E3" s="11">
        <v>4805</v>
      </c>
      <c r="G3" s="11">
        <v>37203</v>
      </c>
      <c r="I3" s="5">
        <f>(G3-E3)/365.25</f>
        <v>88.70088980150582</v>
      </c>
      <c r="J3" s="13" t="s">
        <v>60</v>
      </c>
    </row>
    <row r="4" spans="1:10" ht="12.75">
      <c r="A4" s="3" t="s">
        <v>37</v>
      </c>
      <c r="B4" s="3" t="s">
        <v>12</v>
      </c>
      <c r="C4" s="3" t="s">
        <v>24</v>
      </c>
      <c r="E4" s="11">
        <v>6061</v>
      </c>
      <c r="G4" s="11">
        <v>22657</v>
      </c>
      <c r="I4" s="5">
        <f>(G4-E4)/365.25</f>
        <v>45.437371663244356</v>
      </c>
      <c r="J4" s="12" t="s">
        <v>60</v>
      </c>
    </row>
    <row r="5" spans="1:11" ht="12.75">
      <c r="A5" s="3" t="s">
        <v>38</v>
      </c>
      <c r="B5" s="3" t="s">
        <v>13</v>
      </c>
      <c r="C5" s="3" t="s">
        <v>25</v>
      </c>
      <c r="E5" s="8">
        <v>2000</v>
      </c>
      <c r="G5" s="11">
        <v>36788</v>
      </c>
      <c r="I5" s="9" t="s">
        <v>58</v>
      </c>
      <c r="J5" s="12" t="s">
        <v>61</v>
      </c>
      <c r="K5" t="s">
        <v>50</v>
      </c>
    </row>
    <row r="6" spans="1:10" ht="12.75">
      <c r="A6" s="3" t="s">
        <v>39</v>
      </c>
      <c r="B6" s="3" t="s">
        <v>14</v>
      </c>
      <c r="C6" s="3" t="s">
        <v>52</v>
      </c>
      <c r="E6" s="8">
        <v>1908</v>
      </c>
      <c r="G6" s="11">
        <v>38138</v>
      </c>
      <c r="I6" s="5">
        <v>96</v>
      </c>
      <c r="J6" s="12" t="s">
        <v>62</v>
      </c>
    </row>
    <row r="7" spans="1:10" ht="12.75">
      <c r="A7" s="3" t="s">
        <v>40</v>
      </c>
      <c r="B7" s="3" t="s">
        <v>15</v>
      </c>
      <c r="C7" s="3" t="s">
        <v>26</v>
      </c>
      <c r="E7" s="11">
        <v>5064</v>
      </c>
      <c r="G7" s="11">
        <v>37669</v>
      </c>
      <c r="I7" s="5">
        <f aca="true" t="shared" si="0" ref="I7:I12">(G7-E7)/365.25</f>
        <v>89.26762491444217</v>
      </c>
      <c r="J7" s="12" t="s">
        <v>63</v>
      </c>
    </row>
    <row r="8" spans="1:10" ht="12.75">
      <c r="A8" s="3" t="s">
        <v>41</v>
      </c>
      <c r="B8" s="3" t="s">
        <v>16</v>
      </c>
      <c r="C8" s="3" t="s">
        <v>27</v>
      </c>
      <c r="E8" s="11">
        <v>8960</v>
      </c>
      <c r="G8" s="11">
        <v>36793</v>
      </c>
      <c r="I8" s="5">
        <f t="shared" si="0"/>
        <v>76.20260095824777</v>
      </c>
      <c r="J8" s="12" t="s">
        <v>64</v>
      </c>
    </row>
    <row r="9" spans="1:11" ht="12.75">
      <c r="A9" s="3" t="s">
        <v>42</v>
      </c>
      <c r="B9" s="3" t="s">
        <v>17</v>
      </c>
      <c r="C9" s="3" t="s">
        <v>28</v>
      </c>
      <c r="E9" s="11">
        <v>9914</v>
      </c>
      <c r="G9" s="11">
        <v>38227</v>
      </c>
      <c r="I9" s="5">
        <f t="shared" si="0"/>
        <v>77.51676933607118</v>
      </c>
      <c r="K9" t="s">
        <v>53</v>
      </c>
    </row>
    <row r="10" spans="1:11" ht="12.75">
      <c r="A10" s="3" t="s">
        <v>43</v>
      </c>
      <c r="B10" s="3" t="s">
        <v>18</v>
      </c>
      <c r="C10" s="3" t="s">
        <v>29</v>
      </c>
      <c r="E10" s="11">
        <v>16233</v>
      </c>
      <c r="G10" s="11">
        <v>37494</v>
      </c>
      <c r="H10" t="s">
        <v>54</v>
      </c>
      <c r="I10" s="5">
        <f t="shared" si="0"/>
        <v>58.209445585215605</v>
      </c>
      <c r="J10" s="12" t="s">
        <v>65</v>
      </c>
      <c r="K10" t="s">
        <v>57</v>
      </c>
    </row>
    <row r="11" spans="1:10" ht="12.75">
      <c r="A11" s="3" t="s">
        <v>44</v>
      </c>
      <c r="B11" s="3" t="s">
        <v>19</v>
      </c>
      <c r="C11" s="3" t="s">
        <v>30</v>
      </c>
      <c r="E11" s="11">
        <v>6777</v>
      </c>
      <c r="G11" s="11">
        <v>37974</v>
      </c>
      <c r="I11" s="5">
        <f t="shared" si="0"/>
        <v>85.41273100616016</v>
      </c>
      <c r="J11" s="12" t="s">
        <v>66</v>
      </c>
    </row>
    <row r="12" spans="1:10" ht="12.75">
      <c r="A12" s="3" t="s">
        <v>45</v>
      </c>
      <c r="B12" s="3" t="s">
        <v>20</v>
      </c>
      <c r="C12" s="3" t="s">
        <v>55</v>
      </c>
      <c r="E12" s="11">
        <v>5312</v>
      </c>
      <c r="G12" s="11">
        <v>36598</v>
      </c>
      <c r="I12" s="5">
        <f t="shared" si="0"/>
        <v>85.65639972621491</v>
      </c>
      <c r="J12" s="12" t="s">
        <v>67</v>
      </c>
    </row>
    <row r="13" spans="1:10" ht="12.75">
      <c r="A13" s="3" t="s">
        <v>46</v>
      </c>
      <c r="B13" s="3" t="s">
        <v>20</v>
      </c>
      <c r="C13" s="3" t="s">
        <v>31</v>
      </c>
      <c r="E13" s="8">
        <v>1915</v>
      </c>
      <c r="G13" s="8">
        <v>1991</v>
      </c>
      <c r="I13" s="5">
        <v>76</v>
      </c>
      <c r="J13" s="12" t="s">
        <v>67</v>
      </c>
    </row>
    <row r="14" spans="1:10" ht="12.75">
      <c r="A14" s="3" t="s">
        <v>47</v>
      </c>
      <c r="B14" s="3" t="s">
        <v>21</v>
      </c>
      <c r="C14" s="3" t="s">
        <v>32</v>
      </c>
      <c r="E14" s="11">
        <v>5204</v>
      </c>
      <c r="G14" s="11">
        <v>36667</v>
      </c>
      <c r="I14" s="5">
        <f>(G14-E14)/365.25</f>
        <v>86.1409993155373</v>
      </c>
      <c r="J14" s="12" t="s">
        <v>68</v>
      </c>
    </row>
    <row r="15" spans="1:10" ht="12.75">
      <c r="A15" s="3" t="s">
        <v>48</v>
      </c>
      <c r="B15" s="3" t="s">
        <v>21</v>
      </c>
      <c r="C15" s="3" t="s">
        <v>33</v>
      </c>
      <c r="E15" s="11">
        <v>6399</v>
      </c>
      <c r="G15" s="11">
        <v>37625</v>
      </c>
      <c r="I15" s="5">
        <f>(G15-E15)/365.25</f>
        <v>85.492128678987</v>
      </c>
      <c r="J15" s="12" t="s">
        <v>69</v>
      </c>
    </row>
    <row r="16" spans="1:11" ht="12.75">
      <c r="A16" s="3" t="s">
        <v>49</v>
      </c>
      <c r="B16" s="3" t="s">
        <v>22</v>
      </c>
      <c r="C16" s="3" t="s">
        <v>34</v>
      </c>
      <c r="E16" s="8">
        <v>1911</v>
      </c>
      <c r="G16" s="8">
        <v>2002</v>
      </c>
      <c r="I16" s="5">
        <v>91</v>
      </c>
      <c r="J16" s="13" t="s">
        <v>70</v>
      </c>
      <c r="K16" t="s">
        <v>56</v>
      </c>
    </row>
  </sheetData>
  <hyperlinks>
    <hyperlink ref="J2" r:id="rId1" display="BethShalomcemetery\D-475.jpg"/>
    <hyperlink ref="J3" r:id="rId2" display="BethShalomcemetery\E-472-473.jpg"/>
    <hyperlink ref="J4" r:id="rId3" display="BethShalomcemetery\E-472-473.jpg"/>
    <hyperlink ref="J5" r:id="rId4" display="BethShalomcemetery\E-477-1.jpg"/>
    <hyperlink ref="J6" r:id="rId5" display="BethShalomcemetery\F-475.jpg"/>
    <hyperlink ref="J7" r:id="rId6" display="BethShalomcemetery\H-471.jpg"/>
    <hyperlink ref="J8" r:id="rId7" display="BethShalomcemetery\I-470.jpg"/>
    <hyperlink ref="J10" r:id="rId8" display="BethShalomcemetery\I-477.jpg"/>
    <hyperlink ref="J11" r:id="rId9" display="BethShalomcemetery\K-463.jpg"/>
    <hyperlink ref="J12" r:id="rId10" display="BethShalomcemetery\K-476.jpg"/>
    <hyperlink ref="J13" r:id="rId11" display="BethShalomcemetery\K-476.jpg"/>
    <hyperlink ref="J14" r:id="rId12" display="BethShalomcemetery\O-476.jpg"/>
    <hyperlink ref="J15" r:id="rId13" display="BethShalomcemetery\O-477.jpg"/>
    <hyperlink ref="J16" r:id="rId14" display="BethShalomcemetery\P-477.jpg"/>
  </hyperlinks>
  <printOptions gridLines="1"/>
  <pageMargins left="0.75" right="0.75" top="1" bottom="1" header="0.5" footer="0.5"/>
  <pageSetup orientation="landscape" r:id="rId15"/>
  <headerFooter alignWithMargins="0">
    <oddHeader>&amp;LCongregation Beth Sholom
6800 35th Ave NE
Seattle WA 98115&amp;C
&amp;RAbbey View Cemetery
 3601 Alaska Rd
 Brier WA 98036</oddHeader>
    <oddFooter>&amp;LThis is the south part of Gan Shalom, Beth Am Cemetery, called Bet Shalom&amp;R&amp;D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Holcenberg</dc:creator>
  <cp:keywords/>
  <dc:description/>
  <cp:lastModifiedBy>John Holcenberg</cp:lastModifiedBy>
  <cp:lastPrinted>2005-09-26T17:16:55Z</cp:lastPrinted>
  <dcterms:created xsi:type="dcterms:W3CDTF">2005-08-10T20:54:32Z</dcterms:created>
  <dcterms:modified xsi:type="dcterms:W3CDTF">2005-10-08T18:07:52Z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